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9c86ce74e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Overview" sheetId="1" r:id="Rc9f48338b6e74328"/>
    <x:sheet xmlns:r="http://schemas.openxmlformats.org/officeDocument/2006/relationships" name="02_Model_Tables" sheetId="2" r:id="Rcbc11c8e8f17420a"/>
    <x:sheet xmlns:r="http://schemas.openxmlformats.org/officeDocument/2006/relationships" name="03_Relationships" sheetId="3" r:id="R95cae539a3c2416e"/>
    <x:sheet xmlns:r="http://schemas.openxmlformats.org/officeDocument/2006/relationships" name="04_KPI_Dictionary" sheetId="4" r:id="R65b1b34bd95540c7"/>
    <x:sheet xmlns:r="http://schemas.openxmlformats.org/officeDocument/2006/relationships" name="05_DAX_Measures" sheetId="5" r:id="Rf07263962dc541e3"/>
    <x:sheet xmlns:r="http://schemas.openxmlformats.org/officeDocument/2006/relationships" name="06_Management_Questions" sheetId="6" r:id="Rb5557b71a5c74af9"/>
    <x:sheet xmlns:r="http://schemas.openxmlformats.org/officeDocument/2006/relationships" name="07_Report_Pages" sheetId="7" r:id="Rdc6f758c2e184a22"/>
    <x:sheet xmlns:r="http://schemas.openxmlformats.org/officeDocument/2006/relationships" name="08_SQL_Index" sheetId="8" r:id="R6028b4db51d04c1d"/>
    <x:sheet xmlns:r="http://schemas.openxmlformats.org/officeDocument/2006/relationships" name="09_Model_Controls" sheetId="9" r:id="R4af0a4cc65654f47"/>
    <x:sheet xmlns:r="http://schemas.openxmlformats.org/officeDocument/2006/relationships" name="10_Release_Check" sheetId="10" r:id="Rdd07dc62b8144225"/>
    <x:sheet xmlns:r="http://schemas.openxmlformats.org/officeDocument/2006/relationships" name="99_Lists" sheetId="11" r:id="Rd1aecf1ceecc4d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0.00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2E3135"/>
      <x:name val="Carlito"/>
    </x:font>
    <x:font>
      <x:b/>
      <x:sz val="10"/>
      <x:color rgb="FFFFFFFF"/>
      <x:name val="Carlito"/>
    </x:font>
    <x:font>
      <x:sz val="9"/>
      <x:color rgb="FF2E313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AF9F6"/>
      </x:patternFill>
    </x:fill>
    <x:fill>
      <x:patternFill patternType="solid">
        <x:fgColor rgb="FF2B7A78"/>
      </x:patternFill>
    </x:fill>
  </x:fills>
  <x:borders count="2">
    <x:border/>
    <x:border/>
  </x:borders>
  <x:cellStyleXfs count="1">
    <x:xf numFmtId="0" fontId="0" fillId="0" borderId="0"/>
  </x:cellStyleXfs>
  <x:cellXfs count="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1" fontId="4" fillId="0" borderId="0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</x:cellXfs>
  <x:cellStyles count="1">
    <x:cellStyle name="Normal" xfId="0"/>
  </x:cellStyles>
  <x:dxfs count="2">
    <x:dxf>
      <x:font>
        <x:color rgb="FF2E3135"/>
      </x:font>
      <x:fill>
        <x:patternFill>
          <x:bgColor rgb="FFE4F2F1"/>
        </x:patternFill>
      </x:fill>
    </x:dxf>
    <x:dxf>
      <x:font>
        <x:color rgb="FF2E3135"/>
      </x:font>
      <x:fill>
        <x:patternFill>
          <x:bgColor rgb="FFFFF3C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48c7525cd4d05" /><Relationship Type="http://schemas.openxmlformats.org/officeDocument/2006/relationships/theme" Target="/xl/theme/theme1.xml" Id="Rcb2726d8b4524dca" /><Relationship Type="http://schemas.openxmlformats.org/officeDocument/2006/relationships/sharedStrings" Target="/xl/sharedStrings.xml" Id="R6ab76f5a04c64531" /><Relationship Type="http://schemas.openxmlformats.org/officeDocument/2006/relationships/worksheet" Target="/xl/worksheets/sheet1.xml" Id="Rc9f48338b6e74328" /><Relationship Type="http://schemas.openxmlformats.org/officeDocument/2006/relationships/worksheet" Target="/xl/worksheets/sheet2.xml" Id="Rcbc11c8e8f17420a" /><Relationship Type="http://schemas.openxmlformats.org/officeDocument/2006/relationships/worksheet" Target="/xl/worksheets/sheet3.xml" Id="R95cae539a3c2416e" /><Relationship Type="http://schemas.openxmlformats.org/officeDocument/2006/relationships/worksheet" Target="/xl/worksheets/sheet4.xml" Id="R65b1b34bd95540c7" /><Relationship Type="http://schemas.openxmlformats.org/officeDocument/2006/relationships/worksheet" Target="/xl/worksheets/sheet5.xml" Id="Rf07263962dc541e3" /><Relationship Type="http://schemas.openxmlformats.org/officeDocument/2006/relationships/worksheet" Target="/xl/worksheets/sheet6.xml" Id="Rb5557b71a5c74af9" /><Relationship Type="http://schemas.openxmlformats.org/officeDocument/2006/relationships/worksheet" Target="/xl/worksheets/sheet7.xml" Id="Rdc6f758c2e184a22" /><Relationship Type="http://schemas.openxmlformats.org/officeDocument/2006/relationships/worksheet" Target="/xl/worksheets/sheet8.xml" Id="R6028b4db51d04c1d" /><Relationship Type="http://schemas.openxmlformats.org/officeDocument/2006/relationships/worksheet" Target="/xl/worksheets/sheet9.xml" Id="R4af0a4cc65654f47" /><Relationship Type="http://schemas.openxmlformats.org/officeDocument/2006/relationships/worksheet" Target="/xl/worksheets/sheet10.xml" Id="Rdd07dc62b8144225" /><Relationship Type="http://schemas.openxmlformats.org/officeDocument/2006/relationships/worksheet" Target="/xl/worksheets/sheet11.xml" Id="Rd1aecf1ceecc4d29" /></Relationships>
</file>

<file path=xl/tables/table1.xml><?xml version="1.0" encoding="utf-8"?>
<x:table xmlns:x="http://schemas.openxmlformats.org/spreadsheetml/2006/main" id="1" name="AnalyticsReadMe" displayName="AnalyticsReadMe" ref="A4:B11" headerRowCount="1" totalsRowCount="0" totalsRowShown="0">
  <x:tableColumns count="2">
    <x:tableColumn id="1" name="Control"/>
    <x:tableColumn id="2" name="Value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AnalyticsGate" displayName="AnalyticsGate" ref="A4:D13" headerRowCount="1" totalsRowCount="0" totalsRowShown="0">
  <x:tableColumns count="4">
    <x:tableColumn id="1" name="Acceptance Dimension"/>
    <x:tableColumn id="2" name="Disposition"/>
    <x:tableColumn id="3" name="Evidence"/>
    <x:tableColumn id="4" name="Accountable Rol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odelTables" displayName="ModelTables" ref="A4:E12" headerRowCount="1" totalsRowCount="0" totalsRowShown="0">
  <x:tableColumns count="5">
    <x:tableColumn id="1" name="Table"/>
    <x:tableColumn id="2" name="Rows"/>
    <x:tableColumn id="3" name="Grain"/>
    <x:tableColumn id="4" name="Purpose"/>
    <x:tableColumn id="5" name="Source / Boundary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lationships" displayName="Relationships" ref="A4:E11" headerRowCount="1" totalsRowCount="0" totalsRowShown="0">
  <x:tableColumns count="5">
    <x:tableColumn id="1" name="From"/>
    <x:tableColumn id="2" name="Cardinality"/>
    <x:tableColumn id="3" name="To"/>
    <x:tableColumn id="4" name="State"/>
    <x:tableColumn id="5" name="Purpos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KPIDictionary" displayName="KPIDictionary" ref="A4:N12" headerRowCount="1" totalsRowCount="0" totalsRowShown="0">
  <x:tableColumns count="14">
    <x:tableColumn id="1" name="KPI"/>
    <x:tableColumn id="2" name="Measure"/>
    <x:tableColumn id="3" name="Direction"/>
    <x:tableColumn id="4" name="Baseline"/>
    <x:tableColumn id="5" name="Target"/>
    <x:tableColumn id="6" name="30-Day"/>
    <x:tableColumn id="7" name="60-Day"/>
    <x:tableColumn id="8" name="90-Day"/>
    <x:tableColumn id="9" name="Source Table"/>
    <x:tableColumn id="10" name="Field(s)"/>
    <x:tableColumn id="11" name="Business Owner"/>
    <x:tableColumn id="12" name="SQL Source"/>
    <x:tableColumn id="13" name="90-Day Status"/>
    <x:tableColumn id="14" name="90-Day Gap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DAXMeasures" displayName="DAXMeasures" ref="A4:E16" headerRowCount="1" totalsRowCount="0" totalsRowShown="0">
  <x:tableColumns count="5">
    <x:tableColumn id="1" name="Measure ID"/>
    <x:tableColumn id="2" name="Name"/>
    <x:tableColumn id="3" name="DAX Specification"/>
    <x:tableColumn id="4" name="Format"/>
    <x:tableColumn id="5" name="Interpretation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ManagementQuestions" displayName="ManagementQuestions" ref="A4:E11" headerRowCount="1" totalsRowCount="0" totalsRowShown="0">
  <x:tableColumns count="5">
    <x:tableColumn id="1" name="Question ID"/>
    <x:tableColumn id="2" name="Audience"/>
    <x:tableColumn id="3" name="Management Question"/>
    <x:tableColumn id="4" name="Required Evidence"/>
    <x:tableColumn id="5" name="Report Page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ReportPages" displayName="ReportPages" ref="A4:F10" headerRowCount="1" totalsRowCount="0" totalsRowShown="0">
  <x:tableColumns count="6">
    <x:tableColumn id="1" name="Page"/>
    <x:tableColumn id="2" name="Title"/>
    <x:tableColumn id="3" name="Audience"/>
    <x:tableColumn id="4" name="Decision Question"/>
    <x:tableColumn id="5" name="Primary Visual / Evidence"/>
    <x:tableColumn id="6" name="Design Control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SQLIndex" displayName="SQLIndex" ref="A4:D14" headerRowCount="1" totalsRowCount="0" totalsRowShown="0">
  <x:tableColumns count="4">
    <x:tableColumn id="1" name="Query"/>
    <x:tableColumn id="2" name="Purpose"/>
    <x:tableColumn id="3" name="Output"/>
    <x:tableColumn id="4" name="File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AnalyticsControls" displayName="AnalyticsControls" ref="A4:E13" headerRowCount="1" totalsRowCount="0" totalsRowShown="0">
  <x:tableColumns count="5">
    <x:tableColumn id="1" name="Control"/>
    <x:tableColumn id="2" name="Area"/>
    <x:tableColumn id="3" name="Rule"/>
    <x:tableColumn id="4" name="Owner"/>
    <x:tableColumn id="5" name="Tra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6aa5c18b2a84e2c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0.xml" Id="R298c80659438432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2274d7d8f9f34a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7dc7045dd5924d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68084b4c14bf4cb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cccedb83d923426e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49cf7ed38151492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a44aa5f2435a4399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8.xml" Id="Re7a018b85e32434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9.xml" Id="Ref2ae1ae28b94907" /></Relationships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02" hidden="0" customWidth="1"/>
  </x:cols>
  <x:sheetData>
    <x:row r="1" ht="28" customHeight="1">
      <x:c r="A1" s="3" t="str">
        <x:v>JVH-FSM | ANALYTICS MODEL &amp; KPI BUILD SPEC</x:v>
      </x:c>
      <x:c r="B1" s="3"/>
      <x:c r="C1" s="3"/>
      <x:c r="D1" s="3"/>
      <x:c r="E1" s="3"/>
      <x:c r="F1" s="3"/>
      <x:c r="G1" s="3"/>
      <x:c r="H1" s="3"/>
    </x:row>
    <x:row r="2" ht="22" customHeight="1">
      <x:c r="A2" s="7" t="str">
        <x:v>Case 2 | analytical dataset, executable SQL, star-schema specification, DAX/KPI definitions, and report architecture | v1.0</x:v>
      </x:c>
      <x:c r="B2" s="7"/>
      <x:c r="C2" s="7"/>
      <x:c r="D2" s="7"/>
      <x:c r="E2" s="7"/>
      <x:c r="F2" s="7"/>
      <x:c r="G2" s="7"/>
      <x:c r="H2" s="7"/>
    </x:row>
    <x:row r="4">
      <x:c r="A4" s="11" t="str">
        <x:v>Control</x:v>
      </x:c>
      <x:c r="B4" s="11" t="str">
        <x:v>Value</x:v>
      </x:c>
    </x:row>
    <x:row r="5">
      <x:c r="A5" s="16" t="str">
        <x:v>Purpose</x:v>
      </x:c>
      <x:c r="B5" s="16" t="str">
        <x:v>Turn the governed Release 1 operational data into reproducible definitions, SQL validation, semantic-model design, 30/60/90 KPI review, management insight, and a Power BI build specification.</x:v>
      </x:c>
    </x:row>
    <x:row r="6">
      <x:c r="A6" s="16" t="str">
        <x:v>Analytical volume</x:v>
      </x:c>
      <x:c r="B6" s="16" t="str">
        <x:v>36,240 baseline service orders + 8,900 post-launch simulated service orders = 45,140 FactServiceOrder and 45,140 FactAppointment rows.</x:v>
      </x:c>
    </x:row>
    <x:row r="7">
      <x:c r="A7" s="16" t="str">
        <x:v>Baseline boundary</x:v>
      </x:c>
      <x:c r="B7" s="16" t="str">
        <x:v>Historical scenario data is calibrated to the approved baseline so KPI calculations remain consistent.</x:v>
      </x:c>
    </x:row>
    <x:row r="8">
      <x:c r="A8" s="16" t="str">
        <x:v>Post-launch boundary</x:v>
      </x:c>
      <x:c r="B8" s="16" t="str">
        <x:v>8,900 simulated service orders are generated only after the implementation validation sequence. Results are explicitly simulated business outcomes, not implementation/UAT evidence and not employment accomplishments.</x:v>
      </x:c>
    </x:row>
    <x:row r="9">
      <x:c r="A9" s="16" t="str">
        <x:v>90-day outcome</x:v>
      </x:c>
      <x:c r="B9" s="16" t="str">
        <x:v>5 of 8 Release 1 targets are met. KPI-003 route changes, KPI-005 closeout completeness, and KPI-007 reporting time remain short of target.</x:v>
      </x:c>
    </x:row>
    <x:row r="10">
      <x:c r="A10" s="16" t="str">
        <x:v>Power BI deliverable</x:v>
      </x:c>
      <x:c r="B10" s="16" t="str">
        <x:v>PBIX creation is not supported in this environment; this package therefore provides a build-ready model, DAX/measure spec, report-page design, SQL validation outputs and public analytics case.</x:v>
      </x:c>
    </x:row>
    <x:row r="11">
      <x:c r="A11" s="16" t="str">
        <x:v>Next use</x:v>
      </x:c>
      <x:c r="B11" s="16" t="str">
        <x:v>Create ART-057 Operations Analytics &amp; Service Performance public case; then Case 3 AI use-case selection may begin from stable workflow/data/analytics evidence.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26aa5c18b2a84e2c"/>
  </x:tableParts>
</x:worksheet>
</file>

<file path=xl/worksheets/sheet10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30" hidden="0" customWidth="1"/>
    <x:col min="3" max="3" width="104" hidden="0" customWidth="1"/>
    <x:col min="4" max="4" width="34" hidden="0" customWidth="1"/>
  </x:cols>
  <x:sheetData>
    <x:row r="1" ht="28" customHeight="1">
      <x:c r="A1" s="3" t="str">
        <x:v>CASE 2 FOUNDATION GATE</x:v>
      </x:c>
      <x:c r="B1" s="3"/>
      <x:c r="C1" s="3"/>
      <x:c r="D1" s="3"/>
    </x:row>
    <x:row r="2" ht="22" customHeight="1">
      <x:c r="A2" s="7" t="str">
        <x:v>Analytics foundation is complete only when data, SQL, semantic model, measures, target evaluation and report design reconcile</x:v>
      </x:c>
      <x:c r="B2" s="7"/>
      <x:c r="C2" s="7"/>
      <x:c r="D2" s="7"/>
    </x:row>
    <x:row r="4">
      <x:c r="A4" s="11" t="str">
        <x:v>Acceptance Dimension</x:v>
      </x:c>
      <x:c r="B4" s="11" t="str">
        <x:v>Disposition</x:v>
      </x:c>
      <x:c r="C4" s="11" t="str">
        <x:v>Evidence</x:v>
      </x:c>
      <x:c r="D4" s="11" t="str">
        <x:v>Accountable Role</x:v>
      </x:c>
    </x:row>
    <x:row r="5">
      <x:c r="A5" s="16" t="str">
        <x:v>Scenario analytical dataset</x:v>
      </x:c>
      <x:c r="B5" s="16" t="str">
        <x:v>MET</x:v>
      </x:c>
      <x:c r="C5" s="16" t="str">
        <x:v>36,240 historical + 8,900 post-launch rows with controlled dimensions/facts and file hashes.</x:v>
      </x:c>
      <x:c r="D5" s="16" t="str">
        <x:v>Analytics Lead</x:v>
      </x:c>
    </x:row>
    <x:row r="6">
      <x:c r="A6" s="16" t="str">
        <x:v>Baseline validation</x:v>
      </x:c>
      <x:c r="B6" s="16" t="str">
        <x:v>MET</x:v>
      </x:c>
      <x:c r="C6" s="16" t="str">
        <x:v>Scenario historical KPI values reproduce approved scenario baselines within row-level rounding.</x:v>
      </x:c>
      <x:c r="D6" s="16" t="str">
        <x:v>Operations Manager</x:v>
      </x:c>
    </x:row>
    <x:row r="7">
      <x:c r="A7" s="16" t="str">
        <x:v>ASM-013 metrics assumption</x:v>
      </x:c>
      <x:c r="B7" s="16" t="str">
        <x:v>READY TO CONFIRM</x:v>
      </x:c>
      <x:c r="C7" s="16" t="str">
        <x:v>Baseline values now have generated row-level analytical support; result boundary remains explicit.</x:v>
      </x:c>
      <x:c r="D7" s="16" t="str">
        <x:v>Implementation Lead / Analytics Lead</x:v>
      </x:c>
    </x:row>
    <x:row r="8">
      <x:c r="A8" s="16" t="str">
        <x:v>SQL validation</x:v>
      </x:c>
      <x:c r="B8" s="16" t="str">
        <x:v>MET</x:v>
      </x:c>
      <x:c r="C8" s="16" t="str">
        <x:v>10 executable queries with stored outputs cover KPI, route, assignment, inventory, quality, follow-up, capacity and reporting questions.</x:v>
      </x:c>
      <x:c r="D8" s="16" t="str">
        <x:v>Analytics Lead</x:v>
      </x:c>
    </x:row>
    <x:row r="9">
      <x:c r="A9" s="16" t="str">
        <x:v>Semantic model</x:v>
      </x:c>
      <x:c r="B9" s="16" t="str">
        <x:v>MET</x:v>
      </x:c>
      <x:c r="C9" s="16" t="str">
        <x:v>Facts/dimensions, grain and 7 conformed relationships specified.</x:v>
      </x:c>
      <x:c r="D9" s="16" t="str">
        <x:v>Analytics Lead</x:v>
      </x:c>
    </x:row>
    <x:row r="10">
      <x:c r="A10" s="16" t="str">
        <x:v>KPI/DAX specification</x:v>
      </x:c>
      <x:c r="B10" s="16" t="str">
        <x:v>MET</x:v>
      </x:c>
      <x:c r="C10" s="16" t="str">
        <x:v>8 primary KPIs + 4 diagnostic measures defined with denominator/direction.</x:v>
      </x:c>
      <x:c r="D10" s="16" t="str">
        <x:v>Operations Manager</x:v>
      </x:c>
    </x:row>
    <x:row r="11">
      <x:c r="A11" s="16" t="str">
        <x:v>30/60/90 results</x:v>
      </x:c>
      <x:c r="B11" s="16" t="str">
        <x:v>MET WITH MIXED OUTCOMES</x:v>
      </x:c>
      <x:c r="C11" s="16" t="str">
        <x:v>5 targets met; 3 miss at latest review. No value was altered to create an all-green result.</x:v>
      </x:c>
      <x:c r="D11" s="16" t="str">
        <x:v>Operations Manager</x:v>
      </x:c>
    </x:row>
    <x:row r="12">
      <x:c r="A12" s="16" t="str">
        <x:v>Power BI build package</x:v>
      </x:c>
      <x:c r="B12" s="16" t="str">
        <x:v>MET</x:v>
      </x:c>
      <x:c r="C12" s="16" t="str">
        <x:v>Six report pages are defined from the approved model, measures, and management questions.</x:v>
      </x:c>
      <x:c r="D12" s="16" t="str">
        <x:v>Analytics Lead</x:v>
      </x:c>
    </x:row>
    <x:row r="13">
      <x:c r="A13" s="16" t="str">
        <x:v>Public analytics case</x:v>
      </x:c>
      <x:c r="B13" s="16" t="str">
        <x:v>READY</x:v>
      </x:c>
      <x:c r="C13" s="16" t="str">
        <x:v>Case 2 flagship can now be synthesized from completed analytical evidence.</x:v>
      </x:c>
      <x:c r="D13" s="16" t="str">
        <x:v>Implementation Lead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298c80659438432b"/>
  </x:tableParts>
</x:worksheet>
</file>

<file path=xl/worksheets/sheet11.xml><?xml version="1.0" encoding="utf-8"?>
<x:worksheet xmlns:x="http://schemas.openxmlformats.org/spreadsheetml/2006/main">
  <x:sheetFormatPr defaultRowHeight="15"/>
  <x:sheetData>
    <x:row r="1">
      <x:c r="A1" s="10" t="str">
        <x:v>Direction</x:v>
      </x:c>
      <x:c r="B1" s="10" t="str">
        <x:v>Status</x:v>
      </x:c>
      <x:c r="C1" s="10" t="str">
        <x:v>PeriodType</x:v>
      </x:c>
      <x:c r="D1" s="10" t="str">
        <x:v>ReviewWindow</x:v>
      </x:c>
      <x:c r="E1" s="10" t="str">
        <x:v>Table Type</x:v>
      </x:c>
    </x:row>
    <x:row r="2">
      <x:c r="A2" t="str">
        <x:v>Higher</x:v>
      </x:c>
      <x:c r="B2" t="str">
        <x:v>MET</x:v>
      </x:c>
      <x:c r="C2" t="str">
        <x:v>Baseline</x:v>
      </x:c>
      <x:c r="D2" t="str">
        <x:v>Baseline</x:v>
      </x:c>
      <x:c r="E2" t="str">
        <x:v>Fact</x:v>
      </x:c>
    </x:row>
    <x:row r="3">
      <x:c r="A3" t="str">
        <x:v>Lower</x:v>
      </x:c>
      <x:c r="B3" t="str">
        <x:v>MISS</x:v>
      </x:c>
      <x:c r="C3" t="str">
        <x:v>PostLaunch</x:v>
      </x:c>
      <x:c r="D3" t="str">
        <x:v>30-Day</x:v>
      </x:c>
      <x:c r="E3" t="str">
        <x:v>Dimension</x:v>
      </x:c>
    </x:row>
    <x:row r="4">
      <x:c r="A4" t="str"/>
      <x:c r="B4" t="str"/>
      <x:c r="C4" t="str"/>
      <x:c r="D4" t="str">
        <x:v>60-Day</x:v>
      </x:c>
      <x:c r="E4" t="str"/>
    </x:row>
    <x:row r="5">
      <x:c r="A5" t="str"/>
      <x:c r="B5" t="str"/>
      <x:c r="C5" t="str"/>
      <x:c r="D5" t="str">
        <x:v>90-Day</x:v>
      </x:c>
      <x:c r="E5" t="str"/>
    </x:row>
    <x:row r="6">
      <x:c r="A6" t="str"/>
      <x:c r="B6" t="str"/>
      <x:c r="C6" t="str"/>
      <x:c r="D6" t="str"/>
      <x:c r="E6" t="str"/>
    </x:row>
    <x:row r="7">
      <x:c r="A7" t="str"/>
      <x:c r="B7" t="str"/>
      <x:c r="C7" t="str"/>
      <x:c r="D7" t="str"/>
      <x:c r="E7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0" hidden="0" customWidth="1"/>
    <x:col min="3" max="3" width="42" hidden="0" customWidth="1"/>
    <x:col min="4" max="4" width="86" hidden="0" customWidth="1"/>
    <x:col min="5" max="5" width="44" hidden="0" customWidth="1"/>
  </x:cols>
  <x:sheetData>
    <x:row r="1" ht="28" customHeight="1">
      <x:c r="A1" s="3" t="str">
        <x:v>SEMANTIC MODEL TABLES</x:v>
      </x:c>
      <x:c r="B1" s="3"/>
      <x:c r="C1" s="3"/>
      <x:c r="D1" s="3"/>
      <x:c r="E1" s="3"/>
    </x:row>
    <x:row r="2" ht="22" customHeight="1">
      <x:c r="A2" s="7" t="str">
        <x:v>Each table has an explicit grain and purpose before any DAX or visualization is designed</x:v>
      </x:c>
      <x:c r="B2" s="7"/>
      <x:c r="C2" s="7"/>
      <x:c r="D2" s="7"/>
      <x:c r="E2" s="7"/>
    </x:row>
    <x:row r="4">
      <x:c r="A4" s="11" t="str">
        <x:v>Table</x:v>
      </x:c>
      <x:c r="B4" s="11" t="str">
        <x:v>Rows</x:v>
      </x:c>
      <x:c r="C4" s="11" t="str">
        <x:v>Grain</x:v>
      </x:c>
      <x:c r="D4" s="11" t="str">
        <x:v>Purpose</x:v>
      </x:c>
      <x:c r="E4" s="11" t="str">
        <x:v>Source / Boundary</x:v>
      </x:c>
    </x:row>
    <x:row r="5">
      <x:c r="A5" s="16" t="str">
        <x:v>FactServiceOrder</x:v>
      </x:c>
      <x:c r="B5" s="16" t="str">
        <x:v>45,140</x:v>
      </x:c>
      <x:c r="C5" s="16" t="str">
        <x:v>One row per service order</x:v>
      </x:c>
      <x:c r="D5" s="16" t="str">
        <x:v>KPI-001/004/005/006; priority; re-service; service/territory/customer analysis</x:v>
      </x:c>
      <x:c r="E5" s="16" t="str">
        <x:v>Baseline + post-launch simulated</x:v>
      </x:c>
    </x:row>
    <x:row r="6">
      <x:c r="A6" s="16" t="str">
        <x:v>FactAppointment</x:v>
      </x:c>
      <x:c r="B6" s="16" t="str">
        <x:v>45,140</x:v>
      </x:c>
      <x:c r="C6" s="16" t="str">
        <x:v>One row per appointment / assigned visit</x:v>
      </x:c>
      <x:c r="D6" s="16" t="str">
        <x:v>KPI-002/003/008; technician; capacity; route-change reasons</x:v>
      </x:c>
      <x:c r="E6" s="16" t="str">
        <x:v>Baseline + post-launch simulated</x:v>
      </x:c>
    </x:row>
    <x:row r="7">
      <x:c r="A7" s="16" t="str">
        <x:v>FactWeeklyReporting</x:v>
      </x:c>
      <x:c r="B7" s="16" t="str">
        <x:v>65</x:v>
      </x:c>
      <x:c r="C7" s="16" t="str">
        <x:v>One row per modeled reporting week</x:v>
      </x:c>
      <x:c r="D7" s="16" t="str">
        <x:v>KPI-007 management reporting preparation time</x:v>
      </x:c>
      <x:c r="E7" s="16" t="str">
        <x:v>52 baseline + 13 post-launch weeks</x:v>
      </x:c>
    </x:row>
    <x:row r="8">
      <x:c r="A8" s="16" t="str">
        <x:v>DimDate</x:v>
      </x:c>
      <x:c r="B8" s="16" t="str">
        <x:v>Controlled generated</x:v>
      </x:c>
      <x:c r="C8" s="16" t="str">
        <x:v>One row per active analysis date</x:v>
      </x:c>
      <x:c r="D8" s="16" t="str">
        <x:v>Calendar slicing / YearMonth / weekday</x:v>
      </x:c>
      <x:c r="E8" s="16" t="str">
        <x:v>Conformed date</x:v>
      </x:c>
    </x:row>
    <x:row r="9">
      <x:c r="A9" s="16" t="str">
        <x:v>DimCustomer</x:v>
      </x:c>
      <x:c r="B9" s="16" t="str">
        <x:v>8,150</x:v>
      </x:c>
      <x:c r="C9" s="16" t="str">
        <x:v>One row per active customer</x:v>
      </x:c>
      <x:c r="D9" s="16" t="str">
        <x:v>Territory + consent context</x:v>
      </x:c>
      <x:c r="E9" s="16" t="str">
        <x:v>Package 4 staged customers</x:v>
      </x:c>
    </x:row>
    <x:row r="10">
      <x:c r="A10" s="16" t="str">
        <x:v>DimTechnician</x:v>
      </x:c>
      <x:c r="B10" s="16" t="str">
        <x:v>28</x:v>
      </x:c>
      <x:c r="C10" s="16" t="str">
        <x:v>One row per active/approved seasonal technician</x:v>
      </x:c>
      <x:c r="D10" s="16" t="str">
        <x:v>Technician / skill / territory analysis</x:v>
      </x:c>
      <x:c r="E10" s="16" t="str">
        <x:v>Package 4 staged technicians</x:v>
      </x:c>
    </x:row>
    <x:row r="11">
      <x:c r="A11" s="16" t="str">
        <x:v>DimServiceType</x:v>
      </x:c>
      <x:c r="B11" s="16" t="str">
        <x:v>6</x:v>
      </x:c>
      <x:c r="C11" s="16" t="str">
        <x:v>One row per configured service type</x:v>
      </x:c>
      <x:c r="D11" s="16" t="str">
        <x:v>Service mix / duration / skill</x:v>
      </x:c>
      <x:c r="E11" s="16" t="str">
        <x:v>Canon / Package 4</x:v>
      </x:c>
    </x:row>
    <x:row r="12">
      <x:c r="A12" s="16" t="str">
        <x:v>DimTerritory</x:v>
      </x:c>
      <x:c r="B12" s="16" t="str">
        <x:v>4</x:v>
      </x:c>
      <x:c r="C12" s="16" t="str">
        <x:v>One row per service territory</x:v>
      </x:c>
      <x:c r="D12" s="16" t="str">
        <x:v>Cherokee, Cobb North, North Fulton, Forsyth</x:v>
      </x:c>
      <x:c r="E12" s="16" t="str">
        <x:v>Canon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2274d7d8f9f34a4f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3" max="3" width="38" hidden="0" customWidth="1"/>
    <x:col min="4" max="4" width="18" hidden="0" customWidth="1"/>
    <x:col min="5" max="5" width="62" hidden="0" customWidth="1"/>
  </x:cols>
  <x:sheetData>
    <x:row r="1" ht="28" customHeight="1">
      <x:c r="A1" s="3" t="str">
        <x:v>STAR-SCHEMA RELATIONSHIPS</x:v>
      </x:c>
      <x:c r="B1" s="3"/>
      <x:c r="C1" s="3"/>
      <x:c r="D1" s="3"/>
      <x:c r="E1" s="3"/>
    </x:row>
    <x:row r="2" ht="22" customHeight="1">
      <x:c r="A2" s="7" t="str">
        <x:v>Dimensions filter facts at declared keys; fact-to-fact ambiguity is avoided</x:v>
      </x:c>
      <x:c r="B2" s="7"/>
      <x:c r="C2" s="7"/>
      <x:c r="D2" s="7"/>
      <x:c r="E2" s="7"/>
    </x:row>
    <x:row r="4">
      <x:c r="A4" s="11" t="str">
        <x:v>From</x:v>
      </x:c>
      <x:c r="B4" s="11" t="str">
        <x:v>Cardinality</x:v>
      </x:c>
      <x:c r="C4" s="11" t="str">
        <x:v>To</x:v>
      </x:c>
      <x:c r="D4" s="11" t="str">
        <x:v>State</x:v>
      </x:c>
      <x:c r="E4" s="11" t="str">
        <x:v>Purpose</x:v>
      </x:c>
    </x:row>
    <x:row r="5">
      <x:c r="A5" s="16" t="str">
        <x:v>DimDate[Date]</x:v>
      </x:c>
      <x:c r="B5" s="16" t="str">
        <x:v>1 -&gt; *</x:v>
      </x:c>
      <x:c r="C5" s="16" t="str">
        <x:v>FactServiceOrder[ServiceDate]</x:v>
      </x:c>
      <x:c r="D5" s="16" t="str">
        <x:v>Active</x:v>
      </x:c>
      <x:c r="E5" s="16" t="str">
        <x:v>Date filters orders</x:v>
      </x:c>
    </x:row>
    <x:row r="6">
      <x:c r="A6" s="16" t="str">
        <x:v>DimDate[Date]</x:v>
      </x:c>
      <x:c r="B6" s="16" t="str">
        <x:v>1 -&gt; *</x:v>
      </x:c>
      <x:c r="C6" s="16" t="str">
        <x:v>FactAppointment[AppointmentDate]</x:v>
      </x:c>
      <x:c r="D6" s="16" t="str">
        <x:v>Active</x:v>
      </x:c>
      <x:c r="E6" s="16" t="str">
        <x:v>Date filters appointments</x:v>
      </x:c>
    </x:row>
    <x:row r="7">
      <x:c r="A7" s="16" t="str">
        <x:v>DimCustomer[CustomerID]</x:v>
      </x:c>
      <x:c r="B7" s="16" t="str">
        <x:v>1 -&gt; *</x:v>
      </x:c>
      <x:c r="C7" s="16" t="str">
        <x:v>FactServiceOrder[CustomerID]</x:v>
      </x:c>
      <x:c r="D7" s="16" t="str">
        <x:v>Active</x:v>
      </x:c>
      <x:c r="E7" s="16" t="str">
        <x:v>Customer context</x:v>
      </x:c>
    </x:row>
    <x:row r="8">
      <x:c r="A8" s="16" t="str">
        <x:v>DimServiceType[ServiceTypeID]</x:v>
      </x:c>
      <x:c r="B8" s="16" t="str">
        <x:v>1 -&gt; *</x:v>
      </x:c>
      <x:c r="C8" s="16" t="str">
        <x:v>FactServiceOrder[ServiceTypeID]</x:v>
      </x:c>
      <x:c r="D8" s="16" t="str">
        <x:v>Active</x:v>
      </x:c>
      <x:c r="E8" s="16" t="str">
        <x:v>Service-type analysis</x:v>
      </x:c>
    </x:row>
    <x:row r="9">
      <x:c r="A9" s="16" t="str">
        <x:v>DimTerritory[TerritoryCode]</x:v>
      </x:c>
      <x:c r="B9" s="16" t="str">
        <x:v>1 -&gt; *</x:v>
      </x:c>
      <x:c r="C9" s="16" t="str">
        <x:v>FactServiceOrder[TerritoryCode]</x:v>
      </x:c>
      <x:c r="D9" s="16" t="str">
        <x:v>Active</x:v>
      </x:c>
      <x:c r="E9" s="16" t="str">
        <x:v>Order territory</x:v>
      </x:c>
    </x:row>
    <x:row r="10">
      <x:c r="A10" s="16" t="str">
        <x:v>DimTerritory[TerritoryCode]</x:v>
      </x:c>
      <x:c r="B10" s="16" t="str">
        <x:v>1 -&gt; *</x:v>
      </x:c>
      <x:c r="C10" s="16" t="str">
        <x:v>FactAppointment[TerritoryCode]</x:v>
      </x:c>
      <x:c r="D10" s="16" t="str">
        <x:v>Active</x:v>
      </x:c>
      <x:c r="E10" s="16" t="str">
        <x:v>Appointment territory</x:v>
      </x:c>
    </x:row>
    <x:row r="11">
      <x:c r="A11" s="16" t="str">
        <x:v>DimTechnician[TechnicianID]</x:v>
      </x:c>
      <x:c r="B11" s="16" t="str">
        <x:v>1 -&gt; *</x:v>
      </x:c>
      <x:c r="C11" s="16" t="str">
        <x:v>FactAppointment[TechnicianID]</x:v>
      </x:c>
      <x:c r="D11" s="16" t="str">
        <x:v>Active</x:v>
      </x:c>
      <x:c r="E11" s="16" t="str">
        <x:v>Technician assignment / capacity analysis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7dc7045dd5924d0a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4" hidden="0" customWidth="1"/>
    <x:col min="3" max="3" width="14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28" hidden="0" customWidth="1"/>
    <x:col min="10" max="10" width="34" hidden="0" customWidth="1"/>
    <x:col min="11" max="11" width="30" hidden="0" customWidth="1"/>
    <x:col min="12" max="12" width="38" hidden="0" customWidth="1"/>
    <x:col min="13" max="13" width="22" hidden="0" customWidth="1"/>
    <x:col min="14" max="14" width="20" hidden="0" customWidth="1"/>
  </x:cols>
  <x:sheetData>
    <x:row r="1" ht="28" customHeight="1">
      <x:c r="A1" s="3" t="str">
        <x:v>KPI DICTIONARY &amp; 30/60/90 RESULTS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2" customHeight="1">
      <x:c r="A2" s="7" t="str">
        <x:v>Baseline, target and simulated result remain separate fields; latest status is formula-driven from target direction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>
      <x:c r="A4" s="11" t="str">
        <x:v>KPI</x:v>
      </x:c>
      <x:c r="B4" s="11" t="str">
        <x:v>Measure</x:v>
      </x:c>
      <x:c r="C4" s="11" t="str">
        <x:v>Direction</x:v>
      </x:c>
      <x:c r="D4" s="11" t="str">
        <x:v>Baseline</x:v>
      </x:c>
      <x:c r="E4" s="11" t="str">
        <x:v>Target</x:v>
      </x:c>
      <x:c r="F4" s="11" t="str">
        <x:v>30-Day</x:v>
      </x:c>
      <x:c r="G4" s="11" t="str">
        <x:v>60-Day</x:v>
      </x:c>
      <x:c r="H4" s="11" t="str">
        <x:v>90-Day</x:v>
      </x:c>
      <x:c r="I4" s="11" t="str">
        <x:v>Source Table</x:v>
      </x:c>
      <x:c r="J4" s="11" t="str">
        <x:v>Field(s)</x:v>
      </x:c>
      <x:c r="K4" s="11" t="str">
        <x:v>Business Owner</x:v>
      </x:c>
      <x:c r="L4" s="11" t="str">
        <x:v>SQL Source</x:v>
      </x:c>
      <x:c r="M4" s="11" t="str">
        <x:v>90-Day Status</x:v>
      </x:c>
      <x:c r="N4" s="11" t="str">
        <x:v>90-Day Gap</x:v>
      </x:c>
    </x:row>
    <x:row r="5">
      <x:c r="A5" s="16" t="str">
        <x:v>KPI-001</x:v>
      </x:c>
      <x:c r="B5" s="16" t="str">
        <x:v>Schedulable Intake Completeness</x:v>
      </x:c>
      <x:c r="C5" s="16" t="str">
        <x:v>Higher</x:v>
      </x:c>
      <x:c r="D5" s="20" t="n">
        <x:v>0.784</x:v>
      </x:c>
      <x:c r="E5" s="20" t="n">
        <x:v>0.95</x:v>
      </x:c>
      <x:c r="F5" s="20" t="n">
        <x:v>0.938</x:v>
      </x:c>
      <x:c r="G5" s="20" t="n">
        <x:v>0.953</x:v>
      </x:c>
      <x:c r="H5" s="20" t="n">
        <x:v>0.961</x:v>
      </x:c>
      <x:c r="I5" s="16" t="str">
        <x:v>FactServiceOrder</x:v>
      </x:c>
      <x:c r="J5" s="16" t="str">
        <x:v>IntakeCompleteFlag</x:v>
      </x:c>
      <x:c r="K5" s="16" t="str">
        <x:v>Customer Service Lead</x:v>
      </x:c>
      <x:c r="L5" s="16" t="str">
        <x:v>Q01_KPI_Summary.sql</x:v>
      </x:c>
      <x:c r="M5" s="16" t="str">
        <x:f>IF(C5="Higher",IF(H5&gt;=E5,"MET","MISS"),IF(H5&lt;=E5,"MET","MISS"))</x:f>
        <x:v>MET</x:v>
      </x:c>
      <x:c r="N5" s="20" t="n">
        <x:f>H5-E5</x:f>
        <x:v>0.01100000000000001</x:v>
      </x:c>
    </x:row>
    <x:row r="6">
      <x:c r="A6" s="16" t="str">
        <x:v>KPI-002</x:v>
      </x:c>
      <x:c r="B6" s="16" t="str">
        <x:v>Invalid Assignment Rate</x:v>
      </x:c>
      <x:c r="C6" s="16" t="str">
        <x:v>Lower</x:v>
      </x:c>
      <x:c r="D6" s="20" t="n">
        <x:v>0.047</x:v>
      </x:c>
      <x:c r="E6" s="20" t="n">
        <x:v>0.015</x:v>
      </x:c>
      <x:c r="F6" s="20" t="n">
        <x:v>0.024</x:v>
      </x:c>
      <x:c r="G6" s="20" t="n">
        <x:v>0.017</x:v>
      </x:c>
      <x:c r="H6" s="20" t="n">
        <x:v>0.013</x:v>
      </x:c>
      <x:c r="I6" s="16" t="str">
        <x:v>FactAppointment</x:v>
      </x:c>
      <x:c r="J6" s="16" t="str">
        <x:v>InvalidAssignmentFlag</x:v>
      </x:c>
      <x:c r="K6" s="16" t="str">
        <x:v>Dispatch Lead</x:v>
      </x:c>
      <x:c r="L6" s="16" t="str">
        <x:v>Q01_KPI_Summary.sql</x:v>
      </x:c>
      <x:c r="M6" s="16" t="str">
        <x:f>IF(C6="Higher",IF(H6&gt;=E6,"MET","MISS"),IF(H6&lt;=E6,"MET","MISS"))</x:f>
        <x:v>MET</x:v>
      </x:c>
      <x:c r="N6" s="20" t="n">
        <x:f>H6-E6</x:f>
        <x:v>-0.002</x:v>
      </x:c>
    </x:row>
    <x:row r="7">
      <x:c r="A7" s="16" t="str">
        <x:v>KPI-003</x:v>
      </x:c>
      <x:c r="B7" s="16" t="str">
        <x:v>Post-Publish Route Change Rate</x:v>
      </x:c>
      <x:c r="C7" s="16" t="str">
        <x:v>Lower</x:v>
      </x:c>
      <x:c r="D7" s="20" t="n">
        <x:v>0.122</x:v>
      </x:c>
      <x:c r="E7" s="20" t="n">
        <x:v>0.075</x:v>
      </x:c>
      <x:c r="F7" s="20" t="n">
        <x:v>0.089</x:v>
      </x:c>
      <x:c r="G7" s="20" t="n">
        <x:v>0.074</x:v>
      </x:c>
      <x:c r="H7" s="20" t="n">
        <x:v>0.079</x:v>
      </x:c>
      <x:c r="I7" s="16" t="str">
        <x:v>FactAppointment</x:v>
      </x:c>
      <x:c r="J7" s="16" t="str">
        <x:v>PostPublishChangeFlag</x:v>
      </x:c>
      <x:c r="K7" s="16" t="str">
        <x:v>Operations Manager</x:v>
      </x:c>
      <x:c r="L7" s="16" t="str">
        <x:v>Q01 + Q02_Route_Change_Drivers.sql</x:v>
      </x:c>
      <x:c r="M7" s="16" t="str">
        <x:f>IF(C7="Higher",IF(H7&gt;=E7,"MET","MISS"),IF(H7&lt;=E7,"MET","MISS"))</x:f>
        <x:v>MISS</x:v>
      </x:c>
      <x:c r="N7" s="20" t="n">
        <x:f>H7-E7</x:f>
        <x:v>0.0040000000000000036</x:v>
      </x:c>
    </x:row>
    <x:row r="8">
      <x:c r="A8" s="16" t="str">
        <x:v>KPI-004</x:v>
      </x:c>
      <x:c r="B8" s="16" t="str">
        <x:v>Inventory-Driven Delay Rate</x:v>
      </x:c>
      <x:c r="C8" s="16" t="str">
        <x:v>Lower</x:v>
      </x:c>
      <x:c r="D8" s="20" t="n">
        <x:v>0.034</x:v>
      </x:c>
      <x:c r="E8" s="20" t="n">
        <x:v>0.018</x:v>
      </x:c>
      <x:c r="F8" s="20" t="n">
        <x:v>0.021</x:v>
      </x:c>
      <x:c r="G8" s="20" t="n">
        <x:v>0.018</x:v>
      </x:c>
      <x:c r="H8" s="20" t="n">
        <x:v>0.016</x:v>
      </x:c>
      <x:c r="I8" s="16" t="str">
        <x:v>FactServiceOrder</x:v>
      </x:c>
      <x:c r="J8" s="16" t="str">
        <x:v>InventoryDelayFlag</x:v>
      </x:c>
      <x:c r="K8" s="16" t="str">
        <x:v>Inventory Coordinator</x:v>
      </x:c>
      <x:c r="L8" s="16" t="str">
        <x:v>Q01 + Q04_Inventory_Delay_By_Service.sql</x:v>
      </x:c>
      <x:c r="M8" s="16" t="str">
        <x:f>IF(C8="Higher",IF(H8&gt;=E8,"MET","MISS"),IF(H8&lt;=E8,"MET","MISS"))</x:f>
        <x:v>MET</x:v>
      </x:c>
      <x:c r="N8" s="20" t="n">
        <x:f>H8-E8</x:f>
        <x:v>-0.0019999999999999983</x:v>
      </x:c>
    </x:row>
    <x:row r="9">
      <x:c r="A9" s="16" t="str">
        <x:v>KPI-005</x:v>
      </x:c>
      <x:c r="B9" s="16" t="str">
        <x:v>Required Closeout Completeness</x:v>
      </x:c>
      <x:c r="C9" s="16" t="str">
        <x:v>Higher</x:v>
      </x:c>
      <x:c r="D9" s="20" t="n">
        <x:v>0.841</x:v>
      </x:c>
      <x:c r="E9" s="20" t="n">
        <x:v>0.96</x:v>
      </x:c>
      <x:c r="F9" s="20" t="n">
        <x:v>0.927</x:v>
      </x:c>
      <x:c r="G9" s="20" t="n">
        <x:v>0.958</x:v>
      </x:c>
      <x:c r="H9" s="20" t="n">
        <x:v>0.954</x:v>
      </x:c>
      <x:c r="I9" s="16" t="str">
        <x:v>FactServiceOrder</x:v>
      </x:c>
      <x:c r="J9" s="16" t="str">
        <x:v>CloseoutCompleteFlag</x:v>
      </x:c>
      <x:c r="K9" s="16" t="str">
        <x:v>Field Supervisor</x:v>
      </x:c>
      <x:c r="L9" s="16" t="str">
        <x:v>Q01 + Q05_Closeout_By_Service.sql</x:v>
      </x:c>
      <x:c r="M9" s="16" t="str">
        <x:f>IF(C9="Higher",IF(H9&gt;=E9,"MET","MISS"),IF(H9&lt;=E9,"MET","MISS"))</x:f>
        <x:v>MISS</x:v>
      </x:c>
      <x:c r="N9" s="20" t="n">
        <x:f>H9-E9</x:f>
        <x:v>-0.006000000000000005</x:v>
      </x:c>
    </x:row>
    <x:row r="10">
      <x:c r="A10" s="16" t="str">
        <x:v>KPI-006</x:v>
      </x:c>
      <x:c r="B10" s="16" t="str">
        <x:v>Follow-Up SLA Attainment</x:v>
      </x:c>
      <x:c r="C10" s="16" t="str">
        <x:v>Higher</x:v>
      </x:c>
      <x:c r="D10" s="20" t="n">
        <x:v>0.758</x:v>
      </x:c>
      <x:c r="E10" s="20" t="n">
        <x:v>0.9</x:v>
      </x:c>
      <x:c r="F10" s="20" t="n">
        <x:v>0.862</x:v>
      </x:c>
      <x:c r="G10" s="20" t="n">
        <x:v>0.895</x:v>
      </x:c>
      <x:c r="H10" s="20" t="n">
        <x:v>0.912</x:v>
      </x:c>
      <x:c r="I10" s="16" t="str">
        <x:v>FactServiceOrder</x:v>
      </x:c>
      <x:c r="J10" s="16" t="str">
        <x:v>FollowUpRequiredFlag / FollowUpSLAMetFlag</x:v>
      </x:c>
      <x:c r="K10" s="16" t="str">
        <x:v>Customer Service Lead</x:v>
      </x:c>
      <x:c r="L10" s="16" t="str">
        <x:v>Q01 + Q06_FollowUp_SLA.sql</x:v>
      </x:c>
      <x:c r="M10" s="16" t="str">
        <x:f>IF(C10="Higher",IF(H10&gt;=E10,"MET","MISS"),IF(H10&lt;=E10,"MET","MISS"))</x:f>
        <x:v>MET</x:v>
      </x:c>
      <x:c r="N10" s="20" t="n">
        <x:f>H10-E10</x:f>
        <x:v>0.01200000000000001</x:v>
      </x:c>
    </x:row>
    <x:row r="11">
      <x:c r="A11" s="16" t="str">
        <x:v>KPI-007</x:v>
      </x:c>
      <x:c r="B11" s="16" t="str">
        <x:v>Management Reporting Preparation Time (hr/week)</x:v>
      </x:c>
      <x:c r="C11" s="16" t="str">
        <x:v>Lower</x:v>
      </x:c>
      <x:c r="D11" s="22" t="n">
        <x:v>4.6</x:v>
      </x:c>
      <x:c r="E11" s="22" t="n">
        <x:v>1.5</x:v>
      </x:c>
      <x:c r="F11" s="22" t="n">
        <x:v>2.6</x:v>
      </x:c>
      <x:c r="G11" s="22" t="n">
        <x:v>1.95</x:v>
      </x:c>
      <x:c r="H11" s="22" t="n">
        <x:v>1.76</x:v>
      </x:c>
      <x:c r="I11" s="16" t="str">
        <x:v>FactWeeklyReporting</x:v>
      </x:c>
      <x:c r="J11" s="16" t="str">
        <x:v>PreparationHours</x:v>
      </x:c>
      <x:c r="K11" s="16" t="str">
        <x:v>Operations Manager</x:v>
      </x:c>
      <x:c r="L11" s="16" t="str">
        <x:v>Q01 + Q09_Reporting_Prep_Trend.sql</x:v>
      </x:c>
      <x:c r="M11" s="16" t="str">
        <x:f>IF(C11="Higher",IF(H11&gt;=E11,"MET","MISS"),IF(H11&lt;=E11,"MET","MISS"))</x:f>
        <x:v>MISS</x:v>
      </x:c>
      <x:c r="N11" s="22" t="n">
        <x:f>H11-E11</x:f>
        <x:v>0.26</x:v>
      </x:c>
    </x:row>
    <x:row r="12">
      <x:c r="A12" s="16" t="str">
        <x:v>KPI-008</x:v>
      </x:c>
      <x:c r="B12" s="16" t="str">
        <x:v>Capacity Status Coverage</x:v>
      </x:c>
      <x:c r="C12" s="16" t="str">
        <x:v>Higher</x:v>
      </x:c>
      <x:c r="D12" s="20" t="n">
        <x:v>0.18</x:v>
      </x:c>
      <x:c r="E12" s="20" t="n">
        <x:v>0.95</x:v>
      </x:c>
      <x:c r="F12" s="20" t="n">
        <x:v>0.914</x:v>
      </x:c>
      <x:c r="G12" s="20" t="n">
        <x:v>0.962</x:v>
      </x:c>
      <x:c r="H12" s="20" t="n">
        <x:v>0.976</x:v>
      </x:c>
      <x:c r="I12" s="16" t="str">
        <x:v>FactAppointment</x:v>
      </x:c>
      <x:c r="J12" s="16" t="str">
        <x:v>CapacityStatusCapturedFlag</x:v>
      </x:c>
      <x:c r="K12" s="16" t="str">
        <x:v>Dispatch Lead</x:v>
      </x:c>
      <x:c r="L12" s="16" t="str">
        <x:v>Q01 + Q07_Capacity_Coverage_By_Territory.sql</x:v>
      </x:c>
      <x:c r="M12" s="16" t="str">
        <x:f>IF(C12="Higher",IF(H12&gt;=E12,"MET","MISS"),IF(H12&lt;=E12,"MET","MISS"))</x:f>
        <x:v>MET</x:v>
      </x:c>
      <x:c r="N12" s="20" t="n">
        <x:f>H12-E12</x:f>
        <x:v>0.026000000000000023</x:v>
      </x:c>
    </x:row>
    <x:row r="15">
      <x:c r="A15" s="25" t="str">
        <x:v>Latest Review Summary</x:v>
      </x:c>
      <x:c r="B15" s="25" t="str">
        <x:v>Count</x:v>
      </x:c>
      <x:c r="C15" s="25" t="str">
        <x:v>Meaning</x:v>
      </x:c>
      <x:c r="D15" s="25" t="str">
        <x:v>Control</x:v>
      </x:c>
    </x:row>
    <x:row r="16">
      <x:c r="A16" t="str">
        <x:v>Targets Met</x:v>
      </x:c>
      <x:c r="B16" t="n">
        <x:f>COUNTIF(M5:M12,"MET")</x:f>
        <x:v>5</x:v>
      </x:c>
      <x:c r="C16" t="str">
        <x:v>5 of 8 expected</x:v>
      </x:c>
      <x:c r="D16" t="str">
        <x:v>Keep target status formula-driven</x:v>
      </x:c>
    </x:row>
    <x:row r="17">
      <x:c r="A17" t="str">
        <x:v>Targets Missed</x:v>
      </x:c>
      <x:c r="B17" t="n">
        <x:f>COUNTIF(M5:M12,"MISS")</x:f>
        <x:v>3</x:v>
      </x:c>
      <x:c r="C17" t="str">
        <x:v>Route stability; closeout completeness; reporting effort</x:v>
      </x:c>
      <x:c r="D17" t="str">
        <x:v>Use diagnostics / Phase 2 actions rather than hiding misses</x:v>
      </x:c>
    </x:row>
  </x:sheetData>
  <x:mergeCells>
    <x:mergeCell ref="A1:N1"/>
    <x:mergeCell ref="A2:N2"/>
  </x:mergeCells>
  <x:conditionalFormatting sqref="M5:M12">
    <x:cfRule type="expression" dxfId="0" priority="1">
      <x:formula>M5="MET"</x:formula>
    </x:cfRule>
    <x:cfRule type="expression" dxfId="1" priority="2">
      <x:formula>M5="MISS"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8084b4c14bf4cbb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42" hidden="0" customWidth="1"/>
    <x:col min="3" max="3" width="118" hidden="0" customWidth="1"/>
    <x:col min="4" max="4" width="20" hidden="0" customWidth="1"/>
    <x:col min="5" max="5" width="44" hidden="0" customWidth="1"/>
  </x:cols>
  <x:sheetData>
    <x:row r="1" ht="28" customHeight="1">
      <x:c r="A1" s="3" t="str">
        <x:v>DAX / MEASURE SPECIFICATION</x:v>
      </x:c>
      <x:c r="B1" s="3"/>
      <x:c r="C1" s="3"/>
      <x:c r="D1" s="3"/>
      <x:c r="E1" s="3"/>
    </x:row>
    <x:row r="2" ht="22" customHeight="1">
      <x:c r="A2" s="7" t="str">
        <x:v>Measures preserve controlled denominators and business direction; diagnostics are separated from primary KPIs</x:v>
      </x:c>
      <x:c r="B2" s="7"/>
      <x:c r="C2" s="7"/>
      <x:c r="D2" s="7"/>
      <x:c r="E2" s="7"/>
    </x:row>
    <x:row r="4">
      <x:c r="A4" s="11" t="str">
        <x:v>Measure ID</x:v>
      </x:c>
      <x:c r="B4" s="11" t="str">
        <x:v>Name</x:v>
      </x:c>
      <x:c r="C4" s="11" t="str">
        <x:v>DAX Specification</x:v>
      </x:c>
      <x:c r="D4" s="11" t="str">
        <x:v>Format</x:v>
      </x:c>
      <x:c r="E4" s="11" t="str">
        <x:v>Interpretation</x:v>
      </x:c>
    </x:row>
    <x:row r="5">
      <x:c r="A5" s="16" t="str">
        <x:v>KPI-001</x:v>
      </x:c>
      <x:c r="B5" s="16" t="str">
        <x:v>Schedulable Intake Completeness</x:v>
      </x:c>
      <x:c r="C5" s="16" t="str">
        <x:v>DIVIDE(CALCULATE(COUNTROWS(FactServiceOrder), FactServiceOrder[IntakeCompleteFlag] = 1), COUNTROWS(FactServiceOrder))</x:v>
      </x:c>
      <x:c r="D5" s="16" t="str">
        <x:v>Percent</x:v>
      </x:c>
      <x:c r="E5" s="16" t="str">
        <x:v>Higher is better</x:v>
      </x:c>
    </x:row>
    <x:row r="6">
      <x:c r="A6" s="16" t="str">
        <x:v>KPI-002</x:v>
      </x:c>
      <x:c r="B6" s="16" t="str">
        <x:v>Invalid Assignment Rate</x:v>
      </x:c>
      <x:c r="C6" s="16" t="str">
        <x:v>DIVIDE(CALCULATE(COUNTROWS(FactAppointment), FactAppointment[InvalidAssignmentFlag] = 1), COUNTROWS(FactAppointment))</x:v>
      </x:c>
      <x:c r="D6" s="16" t="str">
        <x:v>Percent</x:v>
      </x:c>
      <x:c r="E6" s="16" t="str">
        <x:v>Lower is better</x:v>
      </x:c>
    </x:row>
    <x:row r="7">
      <x:c r="A7" s="16" t="str">
        <x:v>KPI-003</x:v>
      </x:c>
      <x:c r="B7" s="16" t="str">
        <x:v>Post-Publish Route Change Rate</x:v>
      </x:c>
      <x:c r="C7" s="16" t="str">
        <x:v>DIVIDE(CALCULATE(COUNTROWS(FactAppointment), FactAppointment[PostPublishChangeFlag] = 1), COUNTROWS(FactAppointment))</x:v>
      </x:c>
      <x:c r="D7" s="16" t="str">
        <x:v>Percent</x:v>
      </x:c>
      <x:c r="E7" s="16" t="str">
        <x:v>Lower is better</x:v>
      </x:c>
    </x:row>
    <x:row r="8">
      <x:c r="A8" s="16" t="str">
        <x:v>KPI-004</x:v>
      </x:c>
      <x:c r="B8" s="16" t="str">
        <x:v>Inventory-Driven Delay Rate</x:v>
      </x:c>
      <x:c r="C8" s="16" t="str">
        <x:v>DIVIDE(CALCULATE(COUNTROWS(FactServiceOrder), FactServiceOrder[InventoryDelayFlag] = 1), COUNTROWS(FactServiceOrder))</x:v>
      </x:c>
      <x:c r="D8" s="16" t="str">
        <x:v>Percent</x:v>
      </x:c>
      <x:c r="E8" s="16" t="str">
        <x:v>Lower is better</x:v>
      </x:c>
    </x:row>
    <x:row r="9">
      <x:c r="A9" s="16" t="str">
        <x:v>KPI-005</x:v>
      </x:c>
      <x:c r="B9" s="16" t="str">
        <x:v>Required Closeout Completeness</x:v>
      </x:c>
      <x:c r="C9" s="16" t="str">
        <x:v>DIVIDE(CALCULATE(COUNTROWS(FactServiceOrder), FactServiceOrder[CloseoutCompleteFlag] = 1), COUNTROWS(FactServiceOrder))</x:v>
      </x:c>
      <x:c r="D9" s="16" t="str">
        <x:v>Percent</x:v>
      </x:c>
      <x:c r="E9" s="16" t="str">
        <x:v>Higher is better</x:v>
      </x:c>
    </x:row>
    <x:row r="10">
      <x:c r="A10" s="16" t="str">
        <x:v>KPI-006</x:v>
      </x:c>
      <x:c r="B10" s="16" t="str">
        <x:v>Follow-Up SLA Attainment</x:v>
      </x:c>
      <x:c r="C10" s="16" t="str">
        <x:v>DIVIDE(CALCULATE(COUNTROWS(FactServiceOrder), FactServiceOrder[FollowUpRequiredFlag] = 1, FactServiceOrder[FollowUpSLAMetFlag] = 1), CALCULATE(COUNTROWS(FactServiceOrder), FactServiceOrder[FollowUpRequiredFlag] = 1))</x:v>
      </x:c>
      <x:c r="D10" s="16" t="str">
        <x:v>Percent</x:v>
      </x:c>
      <x:c r="E10" s="16" t="str">
        <x:v>Higher is better</x:v>
      </x:c>
    </x:row>
    <x:row r="11">
      <x:c r="A11" s="16" t="str">
        <x:v>KPI-007</x:v>
      </x:c>
      <x:c r="B11" s="16" t="str">
        <x:v>Management Reporting Preparation Time</x:v>
      </x:c>
      <x:c r="C11" s="16" t="str">
        <x:v>AVERAGE(FactWeeklyReporting[PreparationHours])</x:v>
      </x:c>
      <x:c r="D11" s="16" t="str">
        <x:v>Hours / week</x:v>
      </x:c>
      <x:c r="E11" s="16" t="str">
        <x:v>Lower is better</x:v>
      </x:c>
    </x:row>
    <x:row r="12">
      <x:c r="A12" s="16" t="str">
        <x:v>KPI-008</x:v>
      </x:c>
      <x:c r="B12" s="16" t="str">
        <x:v>Capacity Status Coverage</x:v>
      </x:c>
      <x:c r="C12" s="16" t="str">
        <x:v>DIVIDE(CALCULATE(COUNTROWS(FactAppointment), FactAppointment[CapacityStatusCapturedFlag] = 1), COUNTROWS(FactAppointment))</x:v>
      </x:c>
      <x:c r="D12" s="16" t="str">
        <x:v>Percent</x:v>
      </x:c>
      <x:c r="E12" s="16" t="str">
        <x:v>Higher is better</x:v>
      </x:c>
    </x:row>
    <x:row r="13">
      <x:c r="A13" s="16" t="str">
        <x:v>M-009</x:v>
      </x:c>
      <x:c r="B13" s="16" t="str">
        <x:v>Re-Service Rate</x:v>
      </x:c>
      <x:c r="C13" s="16" t="str">
        <x:v>DIVIDE(CALCULATE(COUNTROWS(FactServiceOrder), FactServiceOrder[ReServiceFlag] = 1), COUNTROWS(FactServiceOrder))</x:v>
      </x:c>
      <x:c r="D13" s="16" t="str">
        <x:v>Percent</x:v>
      </x:c>
      <x:c r="E13" s="16" t="str">
        <x:v>Diagnostic only</x:v>
      </x:c>
    </x:row>
    <x:row r="14">
      <x:c r="A14" s="16" t="str">
        <x:v>M-010</x:v>
      </x:c>
      <x:c r="B14" s="16" t="str">
        <x:v>Over-Capacity Appointment Count</x:v>
      </x:c>
      <x:c r="C14" s="16" t="str">
        <x:v>CALCULATE(COUNTROWS(FactAppointment), FactAppointment[CapacityState] = "OVER CAPACITY")</x:v>
      </x:c>
      <x:c r="D14" s="16" t="str">
        <x:v>Count</x:v>
      </x:c>
      <x:c r="E14" s="16" t="str">
        <x:v>Diagnostic only</x:v>
      </x:c>
    </x:row>
    <x:row r="15">
      <x:c r="A15" s="16" t="str">
        <x:v>M-011</x:v>
      </x:c>
      <x:c r="B15" s="16" t="str">
        <x:v>Route Changes</x:v>
      </x:c>
      <x:c r="C15" s="16" t="str">
        <x:v>CALCULATE(COUNTROWS(FactAppointment), FactAppointment[PostPublishChangeFlag] = 1)</x:v>
      </x:c>
      <x:c r="D15" s="16" t="str">
        <x:v>Count</x:v>
      </x:c>
      <x:c r="E15" s="16" t="str">
        <x:v>Diagnostic only</x:v>
      </x:c>
    </x:row>
    <x:row r="16">
      <x:c r="A16" s="16" t="str">
        <x:v>M-012</x:v>
      </x:c>
      <x:c r="B16" s="16" t="str">
        <x:v>Follow-Ups Required</x:v>
      </x:c>
      <x:c r="C16" s="16" t="str">
        <x:v>CALCULATE(COUNTROWS(FactServiceOrder), FactServiceOrder[FollowUpRequiredFlag] = 1)</x:v>
      </x:c>
      <x:c r="D16" s="16" t="str">
        <x:v>Count</x:v>
      </x:c>
      <x:c r="E16" s="16" t="str">
        <x:v>Diagnostic only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cccedb83d923426e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0" hidden="0" customWidth="1"/>
    <x:col min="3" max="3" width="90" hidden="0" customWidth="1"/>
    <x:col min="4" max="4" width="72" hidden="0" customWidth="1"/>
    <x:col min="5" max="5" width="34" hidden="0" customWidth="1"/>
  </x:cols>
  <x:sheetData>
    <x:row r="1" ht="28" customHeight="1">
      <x:c r="A1" s="3" t="str">
        <x:v>MANAGEMENT QUESTIONS</x:v>
      </x:c>
      <x:c r="B1" s="3"/>
      <x:c r="C1" s="3"/>
      <x:c r="D1" s="3"/>
      <x:c r="E1" s="3"/>
    </x:row>
    <x:row r="2" ht="22" customHeight="1">
      <x:c r="A2" s="7" t="str">
        <x:v>Every report page starts from a decision question rather than a chart type</x:v>
      </x:c>
      <x:c r="B2" s="7"/>
      <x:c r="C2" s="7"/>
      <x:c r="D2" s="7"/>
      <x:c r="E2" s="7"/>
    </x:row>
    <x:row r="4">
      <x:c r="A4" s="11" t="str">
        <x:v>Question ID</x:v>
      </x:c>
      <x:c r="B4" s="11" t="str">
        <x:v>Audience</x:v>
      </x:c>
      <x:c r="C4" s="11" t="str">
        <x:v>Management Question</x:v>
      </x:c>
      <x:c r="D4" s="11" t="str">
        <x:v>Required Evidence</x:v>
      </x:c>
      <x:c r="E4" s="11" t="str">
        <x:v>Report Page</x:v>
      </x:c>
    </x:row>
    <x:row r="5">
      <x:c r="A5" s="16" t="str">
        <x:v>MQ-001</x:v>
      </x:c>
      <x:c r="B5" s="16" t="str">
        <x:v>Executive</x:v>
      </x:c>
      <x:c r="C5" s="16" t="str">
        <x:v>Which Release 1 outcomes are on target at the latest review, which are not, and where is attention needed?</x:v>
      </x:c>
      <x:c r="D5" s="16" t="str">
        <x:v>KPI-001 through KPI-008</x:v>
      </x:c>
      <x:c r="E5" s="16" t="str">
        <x:v>Executive Overview</x:v>
      </x:c>
    </x:row>
    <x:row r="6">
      <x:c r="A6" s="16" t="str">
        <x:v>MQ-002</x:v>
      </x:c>
      <x:c r="B6" s="16" t="str">
        <x:v>Operations / Dispatch</x:v>
      </x:c>
      <x:c r="C6" s="16" t="str">
        <x:v>Why did route-change performance improve at 60 days but slip above target at the 90-day review?</x:v>
      </x:c>
      <x:c r="D6" s="16" t="str">
        <x:v>KPI-003 + route-change reason + territory + capacity states</x:v>
      </x:c>
      <x:c r="E6" s="16" t="str">
        <x:v>Dispatch &amp; Capacity</x:v>
      </x:c>
    </x:row>
    <x:row r="7">
      <x:c r="A7" s="16" t="str">
        <x:v>MQ-003</x:v>
      </x:c>
      <x:c r="B7" s="16" t="str">
        <x:v>Field Leadership</x:v>
      </x:c>
      <x:c r="C7" s="16" t="str">
        <x:v>Which service types or operating conditions are keeping closeout completeness below the 96% target?</x:v>
      </x:c>
      <x:c r="D7" s="16" t="str">
        <x:v>KPI-005 + service type + re-service</x:v>
      </x:c>
      <x:c r="E7" s="16" t="str">
        <x:v>Service Quality</x:v>
      </x:c>
    </x:row>
    <x:row r="8">
      <x:c r="A8" s="16" t="str">
        <x:v>MQ-004</x:v>
      </x:c>
      <x:c r="B8" s="16" t="str">
        <x:v>Customer Operations</x:v>
      </x:c>
      <x:c r="C8" s="16" t="str">
        <x:v>Which follow-up types have the weakest SLA attainment and where should manager escalation focus?</x:v>
      </x:c>
      <x:c r="D8" s="16" t="str">
        <x:v>KPI-006 + FollowUpType</x:v>
      </x:c>
      <x:c r="E8" s="16" t="str">
        <x:v>Customer Follow-Up</x:v>
      </x:c>
    </x:row>
    <x:row r="9">
      <x:c r="A9" s="16" t="str">
        <x:v>MQ-005</x:v>
      </x:c>
      <x:c r="B9" s="16" t="str">
        <x:v>Inventory / Operations</x:v>
      </x:c>
      <x:c r="C9" s="16" t="str">
        <x:v>Where do inventory-driven delays remain and do they relate to criticality/freshness controls?</x:v>
      </x:c>
      <x:c r="D9" s="16" t="str">
        <x:v>KPI-004 + ServiceType + inventory delay reason</x:v>
      </x:c>
      <x:c r="E9" s="16" t="str">
        <x:v>Inventory Readiness</x:v>
      </x:c>
    </x:row>
    <x:row r="10">
      <x:c r="A10" s="16" t="str">
        <x:v>MQ-006</x:v>
      </x:c>
      <x:c r="B10" s="16" t="str">
        <x:v>Operations</x:v>
      </x:c>
      <x:c r="C10" s="16" t="str">
        <x:v>Has capacity visibility improved enough to support route decisions, and where are NEAR LIMIT / OVER states concentrated?</x:v>
      </x:c>
      <x:c r="D10" s="16" t="str">
        <x:v>KPI-008 + Territory + CapacityState</x:v>
      </x:c>
      <x:c r="E10" s="16" t="str">
        <x:v>Dispatch &amp; Capacity</x:v>
      </x:c>
    </x:row>
    <x:row r="11">
      <x:c r="A11" s="16" t="str">
        <x:v>MQ-007</x:v>
      </x:c>
      <x:c r="B11" s="16" t="str">
        <x:v>Operations</x:v>
      </x:c>
      <x:c r="C11" s="16" t="str">
        <x:v>Why is weekly reporting time still above target even though governed extracts exist?</x:v>
      </x:c>
      <x:c r="D11" s="16" t="str">
        <x:v>KPI-007 + weekly trend + process observation</x:v>
      </x:c>
      <x:c r="E11" s="16" t="str">
        <x:v>Executive / Data Quality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49cf7ed381514924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0" hidden="0" customWidth="1"/>
    <x:col min="3" max="3" width="40" hidden="0" customWidth="1"/>
    <x:col min="4" max="4" width="70" hidden="0" customWidth="1"/>
    <x:col min="5" max="5" width="86" hidden="0" customWidth="1"/>
    <x:col min="6" max="6" width="60" hidden="0" customWidth="1"/>
  </x:cols>
  <x:sheetData>
    <x:row r="1" ht="28" customHeight="1">
      <x:c r="A1" s="3" t="str">
        <x:v>POWER BI REPORT BUILD SPEC</x:v>
      </x:c>
      <x:c r="B1" s="3"/>
      <x:c r="C1" s="3"/>
      <x:c r="D1" s="3"/>
      <x:c r="E1" s="3"/>
      <x:c r="F1" s="3"/>
    </x:row>
    <x:row r="2" ht="22" customHeight="1">
      <x:c r="A2" s="7" t="str">
        <x:v>Six focused pages separate executive attention from diagnostics; the essential view remains one screen per audience/decision</x:v>
      </x:c>
      <x:c r="B2" s="7"/>
      <x:c r="C2" s="7"/>
      <x:c r="D2" s="7"/>
      <x:c r="E2" s="7"/>
      <x:c r="F2" s="7"/>
    </x:row>
    <x:row r="4">
      <x:c r="A4" s="11" t="str">
        <x:v>Page</x:v>
      </x:c>
      <x:c r="B4" s="11" t="str">
        <x:v>Title</x:v>
      </x:c>
      <x:c r="C4" s="11" t="str">
        <x:v>Audience</x:v>
      </x:c>
      <x:c r="D4" s="11" t="str">
        <x:v>Decision Question</x:v>
      </x:c>
      <x:c r="E4" s="11" t="str">
        <x:v>Primary Visual / Evidence</x:v>
      </x:c>
      <x:c r="F4" s="11" t="str">
        <x:v>Design Control</x:v>
      </x:c>
    </x:row>
    <x:row r="5">
      <x:c r="A5" s="16" t="str">
        <x:v>PBI-01</x:v>
      </x:c>
      <x:c r="B5" s="16" t="str">
        <x:v>Executive Overview</x:v>
      </x:c>
      <x:c r="C5" s="16" t="str">
        <x:v>Operations Sponsor / Operations Manager</x:v>
      </x:c>
      <x:c r="D5" s="16" t="str">
        <x:v>What needs attention now?</x:v>
      </x:c>
      <x:c r="E5" s="16" t="str">
        <x:v>8 KPI cards; baseline/target/latest; 30/60/90 trend; attention table</x:v>
      </x:c>
      <x:c r="F5" s="16" t="str">
        <x:v>No all-green status; explicit target miss labels</x:v>
      </x:c>
    </x:row>
    <x:row r="6">
      <x:c r="A6" s="16" t="str">
        <x:v>PBI-02</x:v>
      </x:c>
      <x:c r="B6" s="16" t="str">
        <x:v>Dispatch &amp; Capacity</x:v>
      </x:c>
      <x:c r="C6" s="16" t="str">
        <x:v>Operations Manager / Dispatch Lead</x:v>
      </x:c>
      <x:c r="D6" s="16" t="str">
        <x:v>Why are routes still changing and where is capacity pressure?</x:v>
      </x:c>
      <x:c r="E6" s="16" t="str">
        <x:v>Route-change trend; reason ranking; invalid assignments; capacity coverage/states by territory</x:v>
      </x:c>
      <x:c r="F6" s="16" t="str">
        <x:v>Use reason/territory filters; preserve absolute counts with rates</x:v>
      </x:c>
    </x:row>
    <x:row r="7">
      <x:c r="A7" s="16" t="str">
        <x:v>PBI-03</x:v>
      </x:c>
      <x:c r="B7" s="16" t="str">
        <x:v>Service Quality</x:v>
      </x:c>
      <x:c r="C7" s="16" t="str">
        <x:v>Field Supervisor / Operations Manager</x:v>
      </x:c>
      <x:c r="D7" s="16" t="str">
        <x:v>Where is closeout quality still below target?</x:v>
      </x:c>
      <x:c r="E7" s="16" t="str">
        <x:v>Closeout by service; re-service; incomplete reason; trend</x:v>
      </x:c>
      <x:c r="F7" s="16" t="str">
        <x:v>Avoid technician leaderboard without context; use service/process diagnosis</x:v>
      </x:c>
    </x:row>
    <x:row r="8">
      <x:c r="A8" s="16" t="str">
        <x:v>PBI-04</x:v>
      </x:c>
      <x:c r="B8" s="16" t="str">
        <x:v>Customer Follow-Up</x:v>
      </x:c>
      <x:c r="C8" s="16" t="str">
        <x:v>Customer Service Lead</x:v>
      </x:c>
      <x:c r="D8" s="16" t="str">
        <x:v>Which customer-recovery work is missing SLA?</x:v>
      </x:c>
      <x:c r="E8" s="16" t="str">
        <x:v>SLA by type; required volume; attainment trend; exception attention table</x:v>
      </x:c>
      <x:c r="F8" s="16" t="str">
        <x:v>Follow-up denominator explicit</x:v>
      </x:c>
    </x:row>
    <x:row r="9">
      <x:c r="A9" s="16" t="str">
        <x:v>PBI-05</x:v>
      </x:c>
      <x:c r="B9" s="16" t="str">
        <x:v>Inventory Readiness</x:v>
      </x:c>
      <x:c r="C9" s="16" t="str">
        <x:v>Inventory Coordinator / Operations Manager</x:v>
      </x:c>
      <x:c r="D9" s="16" t="str">
        <x:v>Which service lines still experience readiness delay?</x:v>
      </x:c>
      <x:c r="E9" s="16" t="str">
        <x:v>Inventory delay by service; reason; readiness/freshness control context</x:v>
      </x:c>
      <x:c r="F9" s="16" t="str">
        <x:v>Do not imply inventory ERP; reference 14 critical classes</x:v>
      </x:c>
    </x:row>
    <x:row r="10">
      <x:c r="A10" s="16" t="str">
        <x:v>PBI-06</x:v>
      </x:c>
      <x:c r="B10" s="16" t="str">
        <x:v>Data &amp; Reporting</x:v>
      </x:c>
      <x:c r="C10" s="16" t="str">
        <x:v>System Administrator / Operations Manager</x:v>
      </x:c>
      <x:c r="D10" s="16" t="str">
        <x:v>Is the reporting operating model stable and reproducible?</x:v>
      </x:c>
      <x:c r="E10" s="16" t="str">
        <x:v>Report-prep trend; extract controls; data limitations / refresh state</x:v>
      </x:c>
      <x:c r="F10" s="16" t="str">
        <x:v>Show reporting-time miss and remaining manual verification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a44aa5f2435a4399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0" hidden="0" customWidth="1"/>
    <x:col min="3" max="3" width="76" hidden="0" customWidth="1"/>
    <x:col min="4" max="4" width="48" hidden="0" customWidth="1"/>
  </x:cols>
  <x:sheetData>
    <x:row r="1" ht="28" customHeight="1">
      <x:c r="A1" s="3" t="str">
        <x:v>EXECUTABLE SQL QUERY INDEX</x:v>
      </x:c>
      <x:c r="B1" s="3"/>
      <x:c r="C1" s="3"/>
      <x:c r="D1" s="3"/>
    </x:row>
    <x:row r="2" ht="22" customHeight="1">
      <x:c r="A2" s="7" t="str">
        <x:v>Dashboard values and diagnostics are validated through an executable query pack with stored CSV outputs</x:v>
      </x:c>
      <x:c r="B2" s="7"/>
      <x:c r="C2" s="7"/>
      <x:c r="D2" s="7"/>
    </x:row>
    <x:row r="4">
      <x:c r="A4" s="11" t="str">
        <x:v>Query</x:v>
      </x:c>
      <x:c r="B4" s="11" t="str">
        <x:v>Purpose</x:v>
      </x:c>
      <x:c r="C4" s="11" t="str">
        <x:v>Output</x:v>
      </x:c>
      <x:c r="D4" s="11" t="str">
        <x:v>File</x:v>
      </x:c>
    </x:row>
    <x:row r="5">
      <x:c r="A5" s="16" t="str">
        <x:v>Q01</x:v>
      </x:c>
      <x:c r="B5" s="16" t="str">
        <x:v>KPI Summary</x:v>
      </x:c>
      <x:c r="C5" s="16" t="str">
        <x:v>Baseline + 30/60/90 KPI values</x:v>
      </x:c>
      <x:c r="D5" s="16" t="str">
        <x:v>Q01_KPI_Summary.sql</x:v>
      </x:c>
    </x:row>
    <x:row r="6">
      <x:c r="A6" s="16" t="str">
        <x:v>Q02</x:v>
      </x:c>
      <x:c r="B6" s="16" t="str">
        <x:v>Route Change Drivers</x:v>
      </x:c>
      <x:c r="C6" s="16" t="str">
        <x:v>Reason ranking by period/window</x:v>
      </x:c>
      <x:c r="D6" s="16" t="str">
        <x:v>Q02_Route_Change_Drivers.sql</x:v>
      </x:c>
    </x:row>
    <x:row r="7">
      <x:c r="A7" s="16" t="str">
        <x:v>Q03</x:v>
      </x:c>
      <x:c r="B7" s="16" t="str">
        <x:v>Invalid Assignment by Territory</x:v>
      </x:c>
      <x:c r="C7" s="16" t="str">
        <x:v>Assignment errors / rate by territory</x:v>
      </x:c>
      <x:c r="D7" s="16" t="str">
        <x:v>Q03_Invalid_Assignment_By_Territory.sql</x:v>
      </x:c>
    </x:row>
    <x:row r="8">
      <x:c r="A8" s="16" t="str">
        <x:v>Q04</x:v>
      </x:c>
      <x:c r="B8" s="16" t="str">
        <x:v>Inventory Delay by Service</x:v>
      </x:c>
      <x:c r="C8" s="16" t="str">
        <x:v>Delay volume/rate by service type</x:v>
      </x:c>
      <x:c r="D8" s="16" t="str">
        <x:v>Q04_Inventory_Delay_By_Service.sql</x:v>
      </x:c>
    </x:row>
    <x:row r="9">
      <x:c r="A9" s="16" t="str">
        <x:v>Q05</x:v>
      </x:c>
      <x:c r="B9" s="16" t="str">
        <x:v>Closeout by Service</x:v>
      </x:c>
      <x:c r="C9" s="16" t="str">
        <x:v>Closeout completeness by service type</x:v>
      </x:c>
      <x:c r="D9" s="16" t="str">
        <x:v>Q05_Closeout_By_Service.sql</x:v>
      </x:c>
    </x:row>
    <x:row r="10">
      <x:c r="A10" s="16" t="str">
        <x:v>Q06</x:v>
      </x:c>
      <x:c r="B10" s="16" t="str">
        <x:v>Follow-Up SLA</x:v>
      </x:c>
      <x:c r="C10" s="16" t="str">
        <x:v>SLA attainment by follow-up type</x:v>
      </x:c>
      <x:c r="D10" s="16" t="str">
        <x:v>Q06_FollowUp_SLA.sql</x:v>
      </x:c>
    </x:row>
    <x:row r="11">
      <x:c r="A11" s="16" t="str">
        <x:v>Q07</x:v>
      </x:c>
      <x:c r="B11" s="16" t="str">
        <x:v>Capacity Coverage by Territory</x:v>
      </x:c>
      <x:c r="C11" s="16" t="str">
        <x:v>Coverage + near/over counts</x:v>
      </x:c>
      <x:c r="D11" s="16" t="str">
        <x:v>Q07_Capacity_Coverage_By_Territory.sql</x:v>
      </x:c>
    </x:row>
    <x:row r="12">
      <x:c r="A12" s="16" t="str">
        <x:v>Q08</x:v>
      </x:c>
      <x:c r="B12" s="16" t="str">
        <x:v>Re-Service by Service</x:v>
      </x:c>
      <x:c r="C12" s="16" t="str">
        <x:v>Diagnostic re-service rate</x:v>
      </x:c>
      <x:c r="D12" s="16" t="str">
        <x:v>Q08_Reservice_By_Service.sql</x:v>
      </x:c>
    </x:row>
    <x:row r="13">
      <x:c r="A13" s="16" t="str">
        <x:v>Q09</x:v>
      </x:c>
      <x:c r="B13" s="16" t="str">
        <x:v>Reporting Prep Trend</x:v>
      </x:c>
      <x:c r="C13" s="16" t="str">
        <x:v>Weekly reporting effort</x:v>
      </x:c>
      <x:c r="D13" s="16" t="str">
        <x:v>Q09_Reporting_Prep_Trend.sql</x:v>
      </x:c>
    </x:row>
    <x:row r="14">
      <x:c r="A14" s="16" t="str">
        <x:v>Q10</x:v>
      </x:c>
      <x:c r="B14" s="16" t="str">
        <x:v>90-Day Action Exceptions</x:v>
      </x:c>
      <x:c r="C14" s="16" t="str">
        <x:v>Territory-level route/assignment/capacity attention</x:v>
      </x:c>
      <x:c r="D14" s="16" t="str">
        <x:v>Q10_Action_Exceptions_90Day.sql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e7a018b85e324345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0" hidden="0" customWidth="1"/>
    <x:col min="3" max="3" width="92" hidden="0" customWidth="1"/>
    <x:col min="4" max="4" width="32" hidden="0" customWidth="1"/>
    <x:col min="5" max="5" width="30" hidden="0" customWidth="1"/>
  </x:cols>
  <x:sheetData>
    <x:row r="1" ht="28" customHeight="1">
      <x:c r="A1" s="3" t="str">
        <x:v>ANALYTICS GOVERNANCE &amp; QA</x:v>
      </x:c>
      <x:c r="B1" s="3"/>
      <x:c r="C1" s="3"/>
      <x:c r="D1" s="3"/>
      <x:c r="E1" s="3"/>
    </x:row>
    <x:row r="2" ht="22" customHeight="1">
      <x:c r="A2" s="7" t="str">
        <x:v>Scenario calibration, result language, grain, denominator and target status are controlled before public insight is written</x:v>
      </x:c>
      <x:c r="B2" s="7"/>
      <x:c r="C2" s="7"/>
      <x:c r="D2" s="7"/>
      <x:c r="E2" s="7"/>
    </x:row>
    <x:row r="4">
      <x:c r="A4" s="11" t="str">
        <x:v>Control</x:v>
      </x:c>
      <x:c r="B4" s="11" t="str">
        <x:v>Area</x:v>
      </x:c>
      <x:c r="C4" s="11" t="str">
        <x:v>Rule</x:v>
      </x:c>
      <x:c r="D4" s="11" t="str">
        <x:v>Owner</x:v>
      </x:c>
      <x:c r="E4" s="11" t="str">
        <x:v>Trace</x:v>
      </x:c>
    </x:row>
    <x:row r="5">
      <x:c r="A5" s="16" t="str">
        <x:v>AN-001</x:v>
      </x:c>
      <x:c r="B5" s="16" t="str">
        <x:v>Baseline calibration</x:v>
      </x:c>
      <x:c r="C5" s="16" t="str">
        <x:v>Historical 36,240-row scenario dataset is calibrated to approved scenario baselines before post-launch simulation is interpreted.</x:v>
      </x:c>
      <x:c r="D5" s="16" t="str">
        <x:v>Analytics Lead</x:v>
      </x:c>
      <x:c r="E5" s="16" t="str">
        <x:v>ASM-013</x:v>
      </x:c>
    </x:row>
    <x:row r="6">
      <x:c r="A6" s="16" t="str">
        <x:v>AN-002</x:v>
      </x:c>
      <x:c r="B6" s="16" t="str">
        <x:v>Result boundary</x:v>
      </x:c>
      <x:c r="C6" s="16" t="str">
        <x:v>Post-launch values are simulated results generated after implementation validation, never employment accomplishments.</x:v>
      </x:c>
      <x:c r="D6" s="16" t="str">
        <x:v>Implementation Lead</x:v>
      </x:c>
      <x:c r="E6" s="16" t="str">
        <x:v>Project basis</x:v>
      </x:c>
    </x:row>
    <x:row r="7">
      <x:c r="A7" s="16" t="str">
        <x:v>AN-003</x:v>
      </x:c>
      <x:c r="B7" s="16" t="str">
        <x:v>30/60/90 windows</x:v>
      </x:c>
      <x:c r="C7" s="16" t="str">
        <x:v>Post-launch results are evaluated in three non-overlapping operating windows: 2,700 / 2,900 / 3,300 orders.</x:v>
      </x:c>
      <x:c r="D7" s="16" t="str">
        <x:v>Analytics Lead</x:v>
      </x:c>
      <x:c r="E7" s="16" t="str">
        <x:v>Value review</x:v>
      </x:c>
    </x:row>
    <x:row r="8">
      <x:c r="A8" s="16" t="str">
        <x:v>AN-004</x:v>
      </x:c>
      <x:c r="B8" s="16" t="str">
        <x:v>Reporting time</x:v>
      </x:c>
      <x:c r="C8" s="16" t="str">
        <x:v>KPI-007 comes from a separate weekly reporting fact, not one value repeated across service orders.</x:v>
      </x:c>
      <x:c r="D8" s="16" t="str">
        <x:v>Operations Manager</x:v>
      </x:c>
      <x:c r="E8" s="16" t="str">
        <x:v>Metric grain</x:v>
      </x:c>
    </x:row>
    <x:row r="9">
      <x:c r="A9" s="16" t="str">
        <x:v>AN-005</x:v>
      </x:c>
      <x:c r="B9" s="16" t="str">
        <x:v>Follow-up denominator</x:v>
      </x:c>
      <x:c r="C9" s="16" t="str">
        <x:v>KPI-006 denominator includes only service orders requiring follow-up.</x:v>
      </x:c>
      <x:c r="D9" s="16" t="str">
        <x:v>Customer Service Lead</x:v>
      </x:c>
      <x:c r="E9" s="16" t="str">
        <x:v>KPI definition</x:v>
      </x:c>
    </x:row>
    <x:row r="10">
      <x:c r="A10" s="16" t="str">
        <x:v>AN-006</x:v>
      </x:c>
      <x:c r="B10" s="16" t="str">
        <x:v>Star-schema grain</x:v>
      </x:c>
      <x:c r="C10" s="16" t="str">
        <x:v>Each fact/dimension declares one row grain; relationships remain single-direction from dimensions to facts.</x:v>
      </x:c>
      <x:c r="D10" s="16" t="str">
        <x:v>Analytics Lead</x:v>
      </x:c>
      <x:c r="E10" s="16" t="str">
        <x:v>Semantic model</x:v>
      </x:c>
    </x:row>
    <x:row r="11">
      <x:c r="A11" s="16" t="str">
        <x:v>AN-007</x:v>
      </x:c>
      <x:c r="B11" s="16" t="str">
        <x:v>SQL validation</x:v>
      </x:c>
      <x:c r="C11" s="16" t="str">
        <x:v>Every dashboard diagnostic has an executable SQL source output in the query pack.</x:v>
      </x:c>
      <x:c r="D11" s="16" t="str">
        <x:v>Analytics Lead</x:v>
      </x:c>
      <x:c r="E11" s="16" t="str">
        <x:v>Traceability</x:v>
      </x:c>
    </x:row>
    <x:row r="12">
      <x:c r="A12" s="16" t="str">
        <x:v>AN-008</x:v>
      </x:c>
      <x:c r="B12" s="16" t="str">
        <x:v>Target evaluation</x:v>
      </x:c>
      <x:c r="C12" s="16" t="str">
        <x:v>Higher/lower direction is explicit so status is formula-driven rather than manually colored.</x:v>
      </x:c>
      <x:c r="D12" s="16" t="str">
        <x:v>Operations Manager</x:v>
      </x:c>
      <x:c r="E12" s="16" t="str">
        <x:v>Dashboard control</x:v>
      </x:c>
    </x:row>
    <x:row r="13">
      <x:c r="A13" s="16" t="str">
        <x:v>AN-009</x:v>
      </x:c>
      <x:c r="B13" s="16" t="str">
        <x:v>Mixed outcome rule</x:v>
      </x:c>
      <x:c r="C13" s="16" t="str">
        <x:v>Target misses remain visible; no post-launch values are adjusted to create an all-green dashboard.</x:v>
      </x:c>
      <x:c r="D13" s="16" t="str">
        <x:v>Implementation Lead</x:v>
      </x:c>
      <x:c r="E13" s="16" t="str">
        <x:v>Authenticity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ef2ae1ae28b94907"/>
  </x:tableParts>
</x:worksheet>
</file>